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研究生工作\奖惩补贷助\18\201803活动分\"/>
    </mc:Choice>
  </mc:AlternateContent>
  <bookViews>
    <workbookView xWindow="0" yWindow="0" windowWidth="19770" windowHeight="8370" activeTab="2"/>
  </bookViews>
  <sheets>
    <sheet name="15" sheetId="2" r:id="rId1"/>
    <sheet name="15博" sheetId="5" r:id="rId2"/>
    <sheet name="16" sheetId="3" r:id="rId3"/>
    <sheet name="16博" sheetId="6" r:id="rId4"/>
    <sheet name="17" sheetId="7" r:id="rId5"/>
  </sheets>
  <calcPr calcId="152511"/>
</workbook>
</file>

<file path=xl/calcChain.xml><?xml version="1.0" encoding="utf-8"?>
<calcChain xmlns="http://schemas.openxmlformats.org/spreadsheetml/2006/main">
  <c r="F23" i="7" l="1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" i="7"/>
  <c r="F7" i="6"/>
  <c r="F6" i="6"/>
  <c r="F5" i="6"/>
  <c r="F4" i="6"/>
  <c r="F3" i="6"/>
  <c r="F2" i="6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5" i="5"/>
  <c r="F4" i="5"/>
  <c r="F3" i="5"/>
  <c r="F2" i="5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9" i="2"/>
  <c r="F8" i="2"/>
  <c r="F7" i="2"/>
  <c r="F6" i="2"/>
  <c r="F5" i="2"/>
  <c r="F4" i="2"/>
  <c r="F3" i="2"/>
  <c r="F2" i="2"/>
</calcChain>
</file>

<file path=xl/sharedStrings.xml><?xml version="1.0" encoding="utf-8"?>
<sst xmlns="http://schemas.openxmlformats.org/spreadsheetml/2006/main" count="216" uniqueCount="192">
  <si>
    <t>学号</t>
  </si>
  <si>
    <t>姓名</t>
  </si>
  <si>
    <t>活动分</t>
  </si>
  <si>
    <t>荣誉分</t>
  </si>
  <si>
    <t>任职分</t>
  </si>
  <si>
    <t>总分</t>
  </si>
  <si>
    <t>153432</t>
  </si>
  <si>
    <t>何妍娇</t>
  </si>
  <si>
    <t>153433</t>
  </si>
  <si>
    <t>徐豪</t>
  </si>
  <si>
    <t>153434</t>
  </si>
  <si>
    <t>周晓旭</t>
  </si>
  <si>
    <t>153435</t>
  </si>
  <si>
    <t>江露</t>
  </si>
  <si>
    <t>153436</t>
  </si>
  <si>
    <t>陈庆雯</t>
  </si>
  <si>
    <t>153437</t>
  </si>
  <si>
    <t>高瑾</t>
  </si>
  <si>
    <t>153438</t>
  </si>
  <si>
    <t>王妍</t>
  </si>
  <si>
    <t>153439</t>
  </si>
  <si>
    <t>陈亚</t>
  </si>
  <si>
    <t>153440</t>
  </si>
  <si>
    <t>杨选瑾</t>
  </si>
  <si>
    <t>153441</t>
  </si>
  <si>
    <t>赵馨蕊</t>
  </si>
  <si>
    <t>153442</t>
  </si>
  <si>
    <t>张艳群</t>
  </si>
  <si>
    <t>153443</t>
  </si>
  <si>
    <t>臧昰怡</t>
  </si>
  <si>
    <t>153444</t>
  </si>
  <si>
    <t>杨媛媛</t>
  </si>
  <si>
    <t>153445</t>
  </si>
  <si>
    <t>吴林宇</t>
  </si>
  <si>
    <t>153446</t>
  </si>
  <si>
    <t>张伟达</t>
  </si>
  <si>
    <t>153447</t>
  </si>
  <si>
    <t>魏利利</t>
  </si>
  <si>
    <t>153448</t>
  </si>
  <si>
    <t>王小乐</t>
  </si>
  <si>
    <t>153449</t>
  </si>
  <si>
    <t>陈慧珍</t>
  </si>
  <si>
    <t>153450</t>
  </si>
  <si>
    <t>马慧</t>
  </si>
  <si>
    <t>153451</t>
  </si>
  <si>
    <t>王怀永</t>
  </si>
  <si>
    <t>153452</t>
  </si>
  <si>
    <t>何珺</t>
  </si>
  <si>
    <t>153453</t>
  </si>
  <si>
    <t>蔡友谊</t>
  </si>
  <si>
    <t>153454</t>
  </si>
  <si>
    <t>叶佳音</t>
  </si>
  <si>
    <t>153455</t>
  </si>
  <si>
    <t>杨乔生</t>
  </si>
  <si>
    <t>153456</t>
  </si>
  <si>
    <t>戚静瑜</t>
  </si>
  <si>
    <t>153457</t>
  </si>
  <si>
    <t>孙高鹏</t>
  </si>
  <si>
    <t>153458</t>
  </si>
  <si>
    <t>莫昭奇</t>
  </si>
  <si>
    <t>153459</t>
  </si>
  <si>
    <t>宋文凯</t>
  </si>
  <si>
    <t>153460</t>
  </si>
  <si>
    <t>方娜</t>
  </si>
  <si>
    <t>153461</t>
  </si>
  <si>
    <t>吴韵巧</t>
  </si>
  <si>
    <t>153462</t>
  </si>
  <si>
    <t>丁梦媛</t>
  </si>
  <si>
    <t>153463</t>
  </si>
  <si>
    <t>周晶</t>
  </si>
  <si>
    <t>153464</t>
  </si>
  <si>
    <t>柳雄威</t>
  </si>
  <si>
    <t>153465</t>
  </si>
  <si>
    <t>段彩灵</t>
  </si>
  <si>
    <t>153466</t>
  </si>
  <si>
    <t>吴彦</t>
  </si>
  <si>
    <t>159300</t>
  </si>
  <si>
    <t>毕昆</t>
  </si>
  <si>
    <t>159301</t>
  </si>
  <si>
    <t>田飞</t>
  </si>
  <si>
    <t>159619</t>
  </si>
  <si>
    <t>熊兴良</t>
  </si>
  <si>
    <t>159620</t>
  </si>
  <si>
    <t>彭苏浩</t>
  </si>
  <si>
    <t>163620</t>
  </si>
  <si>
    <t>杨蕾</t>
  </si>
  <si>
    <t>163621</t>
  </si>
  <si>
    <t>信疏桐</t>
  </si>
  <si>
    <t>163622</t>
  </si>
  <si>
    <t>钱丹丹</t>
  </si>
  <si>
    <t>163623</t>
  </si>
  <si>
    <t>宋雪梅</t>
  </si>
  <si>
    <t>163624</t>
  </si>
  <si>
    <t>刘聪</t>
  </si>
  <si>
    <t>163625</t>
  </si>
  <si>
    <t>贾春平</t>
  </si>
  <si>
    <t>163626</t>
  </si>
  <si>
    <t>徐胜楠</t>
  </si>
  <si>
    <t>163627</t>
  </si>
  <si>
    <t>段锋慧</t>
  </si>
  <si>
    <t>163628</t>
  </si>
  <si>
    <t>胡西子</t>
  </si>
  <si>
    <t>163629</t>
  </si>
  <si>
    <t>庞谦竺</t>
  </si>
  <si>
    <t>163630</t>
  </si>
  <si>
    <t>瞿林云</t>
  </si>
  <si>
    <t>163631</t>
  </si>
  <si>
    <t>黄贝贝</t>
  </si>
  <si>
    <t>163632</t>
  </si>
  <si>
    <t>郑思齐</t>
  </si>
  <si>
    <t>163633</t>
  </si>
  <si>
    <t>张骁妹</t>
  </si>
  <si>
    <t>163634</t>
  </si>
  <si>
    <t>施甜甜</t>
  </si>
  <si>
    <t>163635</t>
  </si>
  <si>
    <t>朱文琴</t>
  </si>
  <si>
    <t>163636</t>
  </si>
  <si>
    <t>费培培</t>
  </si>
  <si>
    <t>163637</t>
  </si>
  <si>
    <t>李超龙</t>
  </si>
  <si>
    <t>163639</t>
  </si>
  <si>
    <t>姜升殿</t>
  </si>
  <si>
    <t>163640</t>
  </si>
  <si>
    <t>张磊</t>
  </si>
  <si>
    <t>163641</t>
  </si>
  <si>
    <t>朱金龙</t>
  </si>
  <si>
    <t>163642</t>
  </si>
  <si>
    <t>刘慧</t>
  </si>
  <si>
    <t>163643</t>
  </si>
  <si>
    <t>杜思清</t>
  </si>
  <si>
    <t>163644</t>
  </si>
  <si>
    <t>王清赟</t>
  </si>
  <si>
    <t>163645</t>
  </si>
  <si>
    <t>范金慧</t>
  </si>
  <si>
    <t>163646</t>
  </si>
  <si>
    <t>楚刘喜</t>
  </si>
  <si>
    <t>169286</t>
  </si>
  <si>
    <t>田水</t>
  </si>
  <si>
    <t>169287</t>
  </si>
  <si>
    <t>贾会宾</t>
  </si>
  <si>
    <t>169288</t>
  </si>
  <si>
    <t>黄琼</t>
  </si>
  <si>
    <t>169620</t>
  </si>
  <si>
    <t>唐传高</t>
  </si>
  <si>
    <t>169621</t>
  </si>
  <si>
    <t>林娉婷</t>
  </si>
  <si>
    <t>169622</t>
  </si>
  <si>
    <t>陶丹</t>
  </si>
  <si>
    <t>174261</t>
  </si>
  <si>
    <t>陈信宇</t>
  </si>
  <si>
    <t>174262</t>
  </si>
  <si>
    <t>张珍</t>
  </si>
  <si>
    <t>174263</t>
  </si>
  <si>
    <t>周安然</t>
  </si>
  <si>
    <t>174264</t>
  </si>
  <si>
    <t>王星星</t>
  </si>
  <si>
    <t>174265</t>
  </si>
  <si>
    <t>黄雪莹</t>
  </si>
  <si>
    <t>174266</t>
  </si>
  <si>
    <t>张志红</t>
  </si>
  <si>
    <t>174267</t>
  </si>
  <si>
    <t>崔艳婷</t>
  </si>
  <si>
    <t>174268</t>
  </si>
  <si>
    <t>张晓淑</t>
  </si>
  <si>
    <t>174269</t>
  </si>
  <si>
    <t>张晨阳</t>
  </si>
  <si>
    <t>174270</t>
  </si>
  <si>
    <t>刘笑语</t>
  </si>
  <si>
    <t>174271</t>
  </si>
  <si>
    <t>程成</t>
  </si>
  <si>
    <t>174272</t>
  </si>
  <si>
    <t>张晓文</t>
  </si>
  <si>
    <t>174273</t>
  </si>
  <si>
    <t>刘素媛</t>
  </si>
  <si>
    <t>174274</t>
  </si>
  <si>
    <t>闫思蒙</t>
  </si>
  <si>
    <t>174275</t>
  </si>
  <si>
    <t>邓玥</t>
  </si>
  <si>
    <t>174276</t>
  </si>
  <si>
    <t>邵俊能</t>
  </si>
  <si>
    <t>174277</t>
  </si>
  <si>
    <t>缪佳</t>
  </si>
  <si>
    <t>174278</t>
  </si>
  <si>
    <t>戴众鹏</t>
  </si>
  <si>
    <t>174279</t>
  </si>
  <si>
    <t>江一川</t>
  </si>
  <si>
    <t>174280</t>
  </si>
  <si>
    <t>杨浩冉</t>
  </si>
  <si>
    <t>174281</t>
  </si>
  <si>
    <t>杨帆</t>
  </si>
  <si>
    <t>174282</t>
  </si>
  <si>
    <t>李达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</si>
</sst>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1" fontId="0" fillId="0" borderId="1" xfId="0" applyNumberFormat="1" applyBorder="1">
      <alignment vertical="center"/>
    </xf>
    <xf numFmtId="1" fontId="0" fillId="0" borderId="1" xfId="0" applyNumberFormat="1" applyFill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0" xfId="0" applyFont="1">
      <alignment vertical="center"/>
    </xf>
    <xf numFmtId="1" fontId="3" fillId="0" borderId="1" xfId="0" applyNumberFormat="1" applyFont="1" applyFill="1" applyBorder="1">
      <alignment vertical="center"/>
    </xf>
    <xf numFmtId="0" fontId="3" fillId="0" borderId="0" xfId="0" applyFont="1" applyFill="1">
      <alignment vertical="center"/>
    </xf>
    <xf numFmtId="1" fontId="3" fillId="0" borderId="1" xfId="0" applyNumberFormat="1" applyFont="1" applyBorder="1">
      <alignment vertical="center"/>
    </xf>
    <xf numFmtId="1" fontId="3" fillId="0" borderId="2" xfId="0" applyNumberFormat="1" applyFont="1" applyBorder="1">
      <alignment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9"/>
  <sheetViews>
    <sheetView workbookViewId="0">
      <selection activeCell="K17" sqref="K17"/>
    </sheetView>
  </sheetViews>
  <sheetFormatPr defaultColWidth="9" defaultRowHeight="13.5"/>
  <cols>
    <col min="1" max="1" width="9" style="12"/>
    <col min="2" max="2" width="9" style="14"/>
    <col min="3" max="16384" width="9" style="12"/>
  </cols>
  <sheetData>
    <row r="1" spans="1:6">
      <c r="A1" s="10" t="s">
        <v>0</v>
      </c>
      <c r="B1" s="11" t="s">
        <v>1</v>
      </c>
      <c r="C1" s="10" t="s">
        <v>2</v>
      </c>
      <c r="D1" s="10" t="s">
        <v>3</v>
      </c>
      <c r="E1" s="10" t="s">
        <v>4</v>
      </c>
      <c r="F1" s="10" t="s">
        <v>5</v>
      </c>
    </row>
    <row r="2" spans="1:6">
      <c r="A2" s="15" t="s">
        <v>6</v>
      </c>
      <c r="B2" s="13" t="s">
        <v>7</v>
      </c>
      <c r="C2" s="10"/>
      <c r="D2" s="10"/>
      <c r="E2" s="10"/>
      <c r="F2" s="10">
        <f t="shared" ref="F2:F9" si="0">SUM(C2:E2)</f>
        <v>0</v>
      </c>
    </row>
    <row r="3" spans="1:6">
      <c r="A3" s="15" t="s">
        <v>8</v>
      </c>
      <c r="B3" s="13" t="s">
        <v>9</v>
      </c>
      <c r="C3" s="10"/>
      <c r="D3" s="10"/>
      <c r="E3" s="10"/>
      <c r="F3" s="10">
        <f t="shared" si="0"/>
        <v>0</v>
      </c>
    </row>
    <row r="4" spans="1:6">
      <c r="A4" s="15" t="s">
        <v>10</v>
      </c>
      <c r="B4" s="13" t="s">
        <v>11</v>
      </c>
      <c r="C4" s="10">
        <v>0.4</v>
      </c>
      <c r="D4" s="10">
        <v>0</v>
      </c>
      <c r="E4" s="10">
        <v>4.8</v>
      </c>
      <c r="F4" s="10">
        <f t="shared" si="0"/>
        <v>5.2</v>
      </c>
    </row>
    <row r="5" spans="1:6">
      <c r="A5" s="15" t="s">
        <v>12</v>
      </c>
      <c r="B5" s="13" t="s">
        <v>13</v>
      </c>
      <c r="C5" s="10"/>
      <c r="D5" s="10"/>
      <c r="E5" s="10"/>
      <c r="F5" s="10">
        <f t="shared" si="0"/>
        <v>0</v>
      </c>
    </row>
    <row r="6" spans="1:6">
      <c r="A6" s="15" t="s">
        <v>14</v>
      </c>
      <c r="B6" s="13" t="s">
        <v>15</v>
      </c>
      <c r="C6" s="10"/>
      <c r="D6" s="10"/>
      <c r="E6" s="10"/>
      <c r="F6" s="10">
        <f t="shared" si="0"/>
        <v>0</v>
      </c>
    </row>
    <row r="7" spans="1:6">
      <c r="A7" s="15" t="s">
        <v>16</v>
      </c>
      <c r="B7" s="13" t="s">
        <v>17</v>
      </c>
      <c r="C7" s="12">
        <v>0</v>
      </c>
      <c r="D7" s="10">
        <v>0</v>
      </c>
      <c r="E7" s="10">
        <v>0</v>
      </c>
      <c r="F7" s="10">
        <f t="shared" si="0"/>
        <v>0</v>
      </c>
    </row>
    <row r="8" spans="1:6">
      <c r="A8" s="15" t="s">
        <v>18</v>
      </c>
      <c r="B8" s="13" t="s">
        <v>19</v>
      </c>
      <c r="C8" s="10">
        <v>0.4</v>
      </c>
      <c r="D8" s="10">
        <v>0</v>
      </c>
      <c r="E8" s="10">
        <v>0</v>
      </c>
      <c r="F8" s="10">
        <f t="shared" si="0"/>
        <v>0.4</v>
      </c>
    </row>
    <row r="9" spans="1:6">
      <c r="A9" s="15" t="s">
        <v>20</v>
      </c>
      <c r="B9" s="13" t="s">
        <v>21</v>
      </c>
      <c r="C9" s="10">
        <v>0</v>
      </c>
      <c r="D9" s="10">
        <v>0</v>
      </c>
      <c r="E9" s="10">
        <v>4.8</v>
      </c>
      <c r="F9" s="10">
        <f t="shared" si="0"/>
        <v>4.8</v>
      </c>
    </row>
    <row r="10" spans="1:6">
      <c r="A10" s="15" t="s">
        <v>22</v>
      </c>
      <c r="B10" s="13" t="s">
        <v>23</v>
      </c>
      <c r="C10" s="10"/>
      <c r="D10" s="10"/>
      <c r="E10" s="10"/>
      <c r="F10" s="10">
        <v>0</v>
      </c>
    </row>
    <row r="11" spans="1:6">
      <c r="A11" s="15" t="s">
        <v>24</v>
      </c>
      <c r="B11" s="13" t="s">
        <v>25</v>
      </c>
      <c r="C11" s="10"/>
      <c r="D11" s="10"/>
      <c r="E11" s="10"/>
      <c r="F11" s="10">
        <f t="shared" ref="F11:F36" si="1">SUM(C11:E11)</f>
        <v>0</v>
      </c>
    </row>
    <row r="12" spans="1:6">
      <c r="A12" s="15" t="s">
        <v>26</v>
      </c>
      <c r="B12" s="13" t="s">
        <v>27</v>
      </c>
      <c r="C12" s="10"/>
      <c r="D12" s="10"/>
      <c r="E12" s="10"/>
      <c r="F12" s="10">
        <f t="shared" si="1"/>
        <v>0</v>
      </c>
    </row>
    <row r="13" spans="1:6">
      <c r="A13" s="15" t="s">
        <v>28</v>
      </c>
      <c r="B13" s="13" t="s">
        <v>29</v>
      </c>
      <c r="C13" s="10"/>
      <c r="D13" s="10"/>
      <c r="E13" s="10"/>
      <c r="F13" s="10">
        <f t="shared" si="1"/>
        <v>0</v>
      </c>
    </row>
    <row r="14" spans="1:6">
      <c r="A14" s="15" t="s">
        <v>30</v>
      </c>
      <c r="B14" s="13" t="s">
        <v>31</v>
      </c>
      <c r="C14" s="10"/>
      <c r="D14" s="10"/>
      <c r="E14" s="10"/>
      <c r="F14" s="10">
        <f t="shared" si="1"/>
        <v>0</v>
      </c>
    </row>
    <row r="15" spans="1:6">
      <c r="A15" s="15" t="s">
        <v>32</v>
      </c>
      <c r="B15" s="13" t="s">
        <v>33</v>
      </c>
      <c r="C15" s="10"/>
      <c r="D15" s="10"/>
      <c r="E15" s="10"/>
      <c r="F15" s="10">
        <f t="shared" si="1"/>
        <v>0</v>
      </c>
    </row>
    <row r="16" spans="1:6">
      <c r="A16" s="15" t="s">
        <v>34</v>
      </c>
      <c r="B16" s="13" t="s">
        <v>35</v>
      </c>
      <c r="C16" s="10"/>
      <c r="D16" s="10"/>
      <c r="E16" s="10"/>
      <c r="F16" s="10">
        <f t="shared" si="1"/>
        <v>0</v>
      </c>
    </row>
    <row r="17" spans="1:6">
      <c r="A17" s="15" t="s">
        <v>36</v>
      </c>
      <c r="B17" s="13" t="s">
        <v>37</v>
      </c>
      <c r="C17" s="10"/>
      <c r="D17" s="10"/>
      <c r="E17" s="10"/>
      <c r="F17" s="10">
        <f t="shared" si="1"/>
        <v>0</v>
      </c>
    </row>
    <row r="18" spans="1:6">
      <c r="A18" s="15" t="s">
        <v>38</v>
      </c>
      <c r="B18" s="13" t="s">
        <v>39</v>
      </c>
      <c r="C18" s="10"/>
      <c r="D18" s="10"/>
      <c r="E18" s="10"/>
      <c r="F18" s="10">
        <f t="shared" si="1"/>
        <v>0</v>
      </c>
    </row>
    <row r="19" spans="1:6">
      <c r="A19" s="15" t="s">
        <v>40</v>
      </c>
      <c r="B19" s="13" t="s">
        <v>41</v>
      </c>
      <c r="C19" s="10"/>
      <c r="D19" s="10"/>
      <c r="E19" s="10"/>
      <c r="F19" s="10">
        <f t="shared" si="1"/>
        <v>0</v>
      </c>
    </row>
    <row r="20" spans="1:6">
      <c r="A20" s="15" t="s">
        <v>42</v>
      </c>
      <c r="B20" s="13" t="s">
        <v>43</v>
      </c>
      <c r="C20" s="10"/>
      <c r="D20" s="10"/>
      <c r="E20" s="10"/>
      <c r="F20" s="10">
        <f t="shared" si="1"/>
        <v>0</v>
      </c>
    </row>
    <row r="21" spans="1:6">
      <c r="A21" s="15" t="s">
        <v>44</v>
      </c>
      <c r="B21" s="13" t="s">
        <v>45</v>
      </c>
      <c r="C21" s="10"/>
      <c r="D21" s="10"/>
      <c r="E21" s="10"/>
      <c r="F21" s="10">
        <f t="shared" si="1"/>
        <v>0</v>
      </c>
    </row>
    <row r="22" spans="1:6">
      <c r="A22" s="15" t="s">
        <v>46</v>
      </c>
      <c r="B22" s="13" t="s">
        <v>47</v>
      </c>
      <c r="C22" s="10"/>
      <c r="D22" s="10"/>
      <c r="E22" s="10"/>
      <c r="F22" s="10">
        <f t="shared" si="1"/>
        <v>0</v>
      </c>
    </row>
    <row r="23" spans="1:6">
      <c r="A23" s="15" t="s">
        <v>48</v>
      </c>
      <c r="B23" s="13" t="s">
        <v>49</v>
      </c>
      <c r="C23" s="10"/>
      <c r="D23" s="10"/>
      <c r="E23" s="10"/>
      <c r="F23" s="10">
        <f t="shared" si="1"/>
        <v>0</v>
      </c>
    </row>
    <row r="24" spans="1:6">
      <c r="A24" s="15" t="s">
        <v>50</v>
      </c>
      <c r="B24" s="13" t="s">
        <v>51</v>
      </c>
      <c r="C24" s="10"/>
      <c r="D24" s="10"/>
      <c r="E24" s="10"/>
      <c r="F24" s="10">
        <f t="shared" si="1"/>
        <v>0</v>
      </c>
    </row>
    <row r="25" spans="1:6">
      <c r="A25" s="15" t="s">
        <v>52</v>
      </c>
      <c r="B25" s="13" t="s">
        <v>53</v>
      </c>
      <c r="C25" s="10"/>
      <c r="D25" s="10"/>
      <c r="E25" s="10"/>
      <c r="F25" s="10">
        <f t="shared" si="1"/>
        <v>0</v>
      </c>
    </row>
    <row r="26" spans="1:6">
      <c r="A26" s="15" t="s">
        <v>54</v>
      </c>
      <c r="B26" s="13" t="s">
        <v>55</v>
      </c>
      <c r="C26" s="10"/>
      <c r="D26" s="10"/>
      <c r="E26" s="10"/>
      <c r="F26" s="10">
        <f t="shared" si="1"/>
        <v>0</v>
      </c>
    </row>
    <row r="27" spans="1:6">
      <c r="A27" s="15" t="s">
        <v>56</v>
      </c>
      <c r="B27" s="13" t="s">
        <v>57</v>
      </c>
      <c r="C27" s="10"/>
      <c r="D27" s="10"/>
      <c r="E27" s="10"/>
      <c r="F27" s="10">
        <f t="shared" si="1"/>
        <v>0</v>
      </c>
    </row>
    <row r="28" spans="1:6">
      <c r="A28" s="15" t="s">
        <v>58</v>
      </c>
      <c r="B28" s="13" t="s">
        <v>59</v>
      </c>
      <c r="C28" s="10"/>
      <c r="D28" s="10"/>
      <c r="E28" s="10"/>
      <c r="F28" s="10">
        <f t="shared" si="1"/>
        <v>0</v>
      </c>
    </row>
    <row r="29" spans="1:6">
      <c r="A29" s="15" t="s">
        <v>60</v>
      </c>
      <c r="B29" s="13" t="s">
        <v>61</v>
      </c>
      <c r="C29" s="10"/>
      <c r="D29" s="10"/>
      <c r="E29" s="10"/>
      <c r="F29" s="10">
        <f t="shared" si="1"/>
        <v>0</v>
      </c>
    </row>
    <row r="30" spans="1:6">
      <c r="A30" s="15" t="s">
        <v>62</v>
      </c>
      <c r="B30" s="13" t="s">
        <v>63</v>
      </c>
      <c r="C30" s="10"/>
      <c r="D30" s="10"/>
      <c r="E30" s="10"/>
      <c r="F30" s="10">
        <f t="shared" si="1"/>
        <v>0</v>
      </c>
    </row>
    <row r="31" spans="1:6">
      <c r="A31" s="15" t="s">
        <v>64</v>
      </c>
      <c r="B31" s="13" t="s">
        <v>65</v>
      </c>
      <c r="C31" s="10"/>
      <c r="D31" s="10"/>
      <c r="E31" s="10"/>
      <c r="F31" s="10">
        <f t="shared" si="1"/>
        <v>0</v>
      </c>
    </row>
    <row r="32" spans="1:6">
      <c r="A32" s="15" t="s">
        <v>66</v>
      </c>
      <c r="B32" s="13" t="s">
        <v>67</v>
      </c>
      <c r="C32" s="10"/>
      <c r="D32" s="10"/>
      <c r="E32" s="10"/>
      <c r="F32" s="10">
        <f t="shared" si="1"/>
        <v>0</v>
      </c>
    </row>
    <row r="33" spans="1:6">
      <c r="A33" s="15" t="s">
        <v>68</v>
      </c>
      <c r="B33" s="13" t="s">
        <v>69</v>
      </c>
      <c r="C33" s="10"/>
      <c r="D33" s="10"/>
      <c r="E33" s="10"/>
      <c r="F33" s="10">
        <f t="shared" si="1"/>
        <v>0</v>
      </c>
    </row>
    <row r="34" spans="1:6">
      <c r="A34" s="15" t="s">
        <v>70</v>
      </c>
      <c r="B34" s="13" t="s">
        <v>71</v>
      </c>
      <c r="C34" s="10"/>
      <c r="D34" s="10"/>
      <c r="E34" s="10"/>
      <c r="F34" s="10">
        <f t="shared" si="1"/>
        <v>0</v>
      </c>
    </row>
    <row r="35" spans="1:6">
      <c r="A35" s="15" t="s">
        <v>72</v>
      </c>
      <c r="B35" s="13" t="s">
        <v>73</v>
      </c>
      <c r="C35" s="10"/>
      <c r="D35" s="10"/>
      <c r="E35" s="10"/>
      <c r="F35" s="10">
        <f t="shared" si="1"/>
        <v>0</v>
      </c>
    </row>
    <row r="36" spans="1:6">
      <c r="A36" s="15" t="s">
        <v>74</v>
      </c>
      <c r="B36" s="13" t="s">
        <v>75</v>
      </c>
      <c r="C36" s="10"/>
      <c r="D36" s="10"/>
      <c r="E36" s="10"/>
      <c r="F36" s="10">
        <f t="shared" si="1"/>
        <v>0</v>
      </c>
    </row>
    <row r="69" spans="1:1">
      <c r="A69" s="16"/>
    </row>
  </sheetData>
  <sortState ref="A2:F139">
    <sortCondition ref="A1"/>
  </sortState>
  <phoneticPr fontId="4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activeCell="G15" sqref="G15"/>
    </sheetView>
  </sheetViews>
  <sheetFormatPr defaultColWidth="9" defaultRowHeight="13.5"/>
  <sheetData>
    <row r="1" spans="1:6">
      <c r="A1" s="4" t="s">
        <v>0</v>
      </c>
      <c r="B1" s="5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>
      <c r="A2" s="8" t="s">
        <v>76</v>
      </c>
      <c r="B2" s="9" t="s">
        <v>77</v>
      </c>
      <c r="C2" s="4"/>
      <c r="D2" s="4"/>
      <c r="E2" s="4"/>
      <c r="F2" s="4">
        <f t="shared" ref="F2:F5" si="0">SUM(C2:E2)</f>
        <v>0</v>
      </c>
    </row>
    <row r="3" spans="1:6">
      <c r="A3" s="8" t="s">
        <v>78</v>
      </c>
      <c r="B3" s="9" t="s">
        <v>79</v>
      </c>
      <c r="C3" s="4"/>
      <c r="D3" s="4"/>
      <c r="E3" s="4"/>
      <c r="F3" s="4">
        <f t="shared" si="0"/>
        <v>0</v>
      </c>
    </row>
    <row r="4" spans="1:6">
      <c r="A4" s="8" t="s">
        <v>80</v>
      </c>
      <c r="B4" s="9" t="s">
        <v>81</v>
      </c>
      <c r="C4" s="4"/>
      <c r="D4" s="4"/>
      <c r="E4" s="4"/>
      <c r="F4" s="4">
        <f t="shared" si="0"/>
        <v>0</v>
      </c>
    </row>
    <row r="5" spans="1:6">
      <c r="A5" s="8" t="s">
        <v>82</v>
      </c>
      <c r="B5" s="9" t="s">
        <v>83</v>
      </c>
      <c r="C5" s="4"/>
      <c r="D5" s="4"/>
      <c r="E5" s="4"/>
      <c r="F5" s="4">
        <f t="shared" si="0"/>
        <v>0</v>
      </c>
    </row>
  </sheetData>
  <phoneticPr fontId="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I16" sqref="I16"/>
    </sheetView>
  </sheetViews>
  <sheetFormatPr defaultColWidth="9" defaultRowHeight="13.5"/>
  <cols>
    <col min="1" max="16384" width="9" style="14"/>
  </cols>
  <sheetData>
    <row r="1" spans="1:6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</row>
    <row r="2" spans="1:6">
      <c r="A2" s="13" t="s">
        <v>84</v>
      </c>
      <c r="B2" s="13" t="s">
        <v>85</v>
      </c>
      <c r="C2" s="11">
        <v>1.6</v>
      </c>
      <c r="D2" s="11">
        <v>0</v>
      </c>
      <c r="E2" s="11">
        <v>0</v>
      </c>
      <c r="F2" s="11">
        <f t="shared" ref="F2:F27" si="0">SUM(C2:E2)</f>
        <v>1.6</v>
      </c>
    </row>
    <row r="3" spans="1:6">
      <c r="A3" s="13" t="s">
        <v>86</v>
      </c>
      <c r="B3" s="13" t="s">
        <v>87</v>
      </c>
      <c r="C3" s="11">
        <v>0.4</v>
      </c>
      <c r="D3" s="11">
        <v>0</v>
      </c>
      <c r="E3" s="11">
        <v>3.6</v>
      </c>
      <c r="F3" s="11">
        <f t="shared" si="0"/>
        <v>4</v>
      </c>
    </row>
    <row r="4" spans="1:6">
      <c r="A4" s="13" t="s">
        <v>88</v>
      </c>
      <c r="B4" s="13" t="s">
        <v>89</v>
      </c>
      <c r="C4" s="11">
        <v>2.8</v>
      </c>
      <c r="D4" s="11">
        <v>0</v>
      </c>
      <c r="E4" s="11">
        <v>3.6</v>
      </c>
      <c r="F4" s="11">
        <f t="shared" si="0"/>
        <v>6.4</v>
      </c>
    </row>
    <row r="5" spans="1:6">
      <c r="A5" s="13" t="s">
        <v>90</v>
      </c>
      <c r="B5" s="13" t="s">
        <v>91</v>
      </c>
      <c r="C5" s="11">
        <v>2</v>
      </c>
      <c r="D5" s="11">
        <v>0</v>
      </c>
      <c r="E5" s="11">
        <v>0</v>
      </c>
      <c r="F5" s="11">
        <f t="shared" si="0"/>
        <v>2</v>
      </c>
    </row>
    <row r="6" spans="1:6">
      <c r="A6" s="13" t="s">
        <v>92</v>
      </c>
      <c r="B6" s="13" t="s">
        <v>93</v>
      </c>
      <c r="C6" s="11">
        <v>1.6</v>
      </c>
      <c r="D6" s="11">
        <v>0</v>
      </c>
      <c r="E6" s="11">
        <v>0</v>
      </c>
      <c r="F6" s="11">
        <f t="shared" si="0"/>
        <v>1.6</v>
      </c>
    </row>
    <row r="7" spans="1:6">
      <c r="A7" s="13" t="s">
        <v>94</v>
      </c>
      <c r="B7" s="13" t="s">
        <v>95</v>
      </c>
      <c r="C7" s="11">
        <v>0.8</v>
      </c>
      <c r="D7" s="11">
        <v>2</v>
      </c>
      <c r="E7" s="11">
        <v>2.4</v>
      </c>
      <c r="F7" s="11">
        <f t="shared" si="0"/>
        <v>5.1999999999999993</v>
      </c>
    </row>
    <row r="8" spans="1:6">
      <c r="A8" s="13" t="s">
        <v>96</v>
      </c>
      <c r="B8" s="13" t="s">
        <v>97</v>
      </c>
      <c r="C8" s="11">
        <v>0</v>
      </c>
      <c r="D8" s="11">
        <v>0</v>
      </c>
      <c r="E8" s="11">
        <v>3.6</v>
      </c>
      <c r="F8" s="11">
        <f t="shared" si="0"/>
        <v>3.6</v>
      </c>
    </row>
    <row r="9" spans="1:6">
      <c r="A9" s="13" t="s">
        <v>98</v>
      </c>
      <c r="B9" s="13" t="s">
        <v>99</v>
      </c>
      <c r="C9" s="11"/>
      <c r="D9" s="11"/>
      <c r="E9" s="11"/>
      <c r="F9" s="11">
        <f t="shared" si="0"/>
        <v>0</v>
      </c>
    </row>
    <row r="10" spans="1:6">
      <c r="A10" s="13" t="s">
        <v>100</v>
      </c>
      <c r="B10" s="13" t="s">
        <v>101</v>
      </c>
      <c r="C10" s="11">
        <v>2</v>
      </c>
      <c r="D10" s="11">
        <v>0</v>
      </c>
      <c r="E10" s="11">
        <v>0</v>
      </c>
      <c r="F10" s="11">
        <f t="shared" si="0"/>
        <v>2</v>
      </c>
    </row>
    <row r="11" spans="1:6">
      <c r="A11" s="13" t="s">
        <v>102</v>
      </c>
      <c r="B11" s="13" t="s">
        <v>103</v>
      </c>
      <c r="C11" s="11">
        <v>0.4</v>
      </c>
      <c r="D11" s="11">
        <v>0</v>
      </c>
      <c r="E11" s="11">
        <v>4.8</v>
      </c>
      <c r="F11" s="11">
        <f t="shared" si="0"/>
        <v>5.2</v>
      </c>
    </row>
    <row r="12" spans="1:6">
      <c r="A12" s="13" t="s">
        <v>104</v>
      </c>
      <c r="B12" s="13" t="s">
        <v>105</v>
      </c>
      <c r="C12" s="11">
        <v>0</v>
      </c>
      <c r="D12" s="11">
        <v>0</v>
      </c>
      <c r="E12" s="11">
        <v>4.8</v>
      </c>
      <c r="F12" s="11">
        <f t="shared" si="0"/>
        <v>4.8</v>
      </c>
    </row>
    <row r="13" spans="1:6">
      <c r="A13" s="13" t="s">
        <v>106</v>
      </c>
      <c r="B13" s="13" t="s">
        <v>107</v>
      </c>
      <c r="C13" s="11">
        <v>1.2</v>
      </c>
      <c r="D13" s="11">
        <v>0</v>
      </c>
      <c r="E13" s="11">
        <v>3.6</v>
      </c>
      <c r="F13" s="11">
        <f t="shared" si="0"/>
        <v>4.8</v>
      </c>
    </row>
    <row r="14" spans="1:6">
      <c r="A14" s="13" t="s">
        <v>108</v>
      </c>
      <c r="B14" s="13" t="s">
        <v>109</v>
      </c>
      <c r="C14" s="11"/>
      <c r="D14" s="11"/>
      <c r="E14" s="11"/>
      <c r="F14" s="11">
        <f t="shared" si="0"/>
        <v>0</v>
      </c>
    </row>
    <row r="15" spans="1:6">
      <c r="A15" s="13" t="s">
        <v>110</v>
      </c>
      <c r="B15" s="13" t="s">
        <v>111</v>
      </c>
      <c r="C15" s="11"/>
      <c r="D15" s="11"/>
      <c r="E15" s="11"/>
      <c r="F15" s="11">
        <f t="shared" si="0"/>
        <v>0</v>
      </c>
    </row>
    <row r="16" spans="1:6">
      <c r="A16" s="13" t="s">
        <v>112</v>
      </c>
      <c r="B16" s="13" t="s">
        <v>113</v>
      </c>
      <c r="C16" s="11">
        <v>0</v>
      </c>
      <c r="D16" s="11">
        <v>0</v>
      </c>
      <c r="E16" s="11">
        <v>3.6</v>
      </c>
      <c r="F16" s="11">
        <f t="shared" si="0"/>
        <v>3.6</v>
      </c>
    </row>
    <row r="17" spans="1:6">
      <c r="A17" s="13" t="s">
        <v>114</v>
      </c>
      <c r="B17" s="13" t="s">
        <v>115</v>
      </c>
      <c r="C17" s="11">
        <v>0.4</v>
      </c>
      <c r="D17" s="11">
        <v>0</v>
      </c>
      <c r="E17" s="11">
        <v>8.4</v>
      </c>
      <c r="F17" s="11">
        <f t="shared" si="0"/>
        <v>8.8000000000000007</v>
      </c>
    </row>
    <row r="18" spans="1:6">
      <c r="A18" s="13" t="s">
        <v>116</v>
      </c>
      <c r="B18" s="13" t="s">
        <v>117</v>
      </c>
      <c r="C18" s="11"/>
      <c r="D18" s="11"/>
      <c r="E18" s="11"/>
      <c r="F18" s="11">
        <f t="shared" si="0"/>
        <v>0</v>
      </c>
    </row>
    <row r="19" spans="1:6">
      <c r="A19" s="13" t="s">
        <v>118</v>
      </c>
      <c r="B19" s="13" t="s">
        <v>119</v>
      </c>
      <c r="C19" s="11">
        <v>0.8</v>
      </c>
      <c r="D19" s="11">
        <v>0</v>
      </c>
      <c r="E19" s="11">
        <v>6</v>
      </c>
      <c r="F19" s="11">
        <f t="shared" si="0"/>
        <v>6.8</v>
      </c>
    </row>
    <row r="20" spans="1:6">
      <c r="A20" s="13" t="s">
        <v>120</v>
      </c>
      <c r="B20" s="13" t="s">
        <v>121</v>
      </c>
      <c r="C20" s="11"/>
      <c r="D20" s="11"/>
      <c r="E20" s="11"/>
      <c r="F20" s="11">
        <f t="shared" si="0"/>
        <v>0</v>
      </c>
    </row>
    <row r="21" spans="1:6">
      <c r="A21" s="13" t="s">
        <v>122</v>
      </c>
      <c r="B21" s="13" t="s">
        <v>123</v>
      </c>
      <c r="C21" s="11"/>
      <c r="D21" s="11"/>
      <c r="E21" s="11"/>
      <c r="F21" s="11">
        <f t="shared" si="0"/>
        <v>0</v>
      </c>
    </row>
    <row r="22" spans="1:6">
      <c r="A22" s="13" t="s">
        <v>124</v>
      </c>
      <c r="B22" s="13" t="s">
        <v>125</v>
      </c>
      <c r="C22" s="11"/>
      <c r="D22" s="11"/>
      <c r="E22" s="11"/>
      <c r="F22" s="11">
        <f t="shared" si="0"/>
        <v>0</v>
      </c>
    </row>
    <row r="23" spans="1:6">
      <c r="A23" s="13" t="s">
        <v>126</v>
      </c>
      <c r="B23" s="13" t="s">
        <v>127</v>
      </c>
      <c r="C23" s="11"/>
      <c r="D23" s="11"/>
      <c r="E23" s="11"/>
      <c r="F23" s="11">
        <f t="shared" si="0"/>
        <v>0</v>
      </c>
    </row>
    <row r="24" spans="1:6">
      <c r="A24" s="13" t="s">
        <v>128</v>
      </c>
      <c r="B24" s="13" t="s">
        <v>129</v>
      </c>
      <c r="C24" s="11"/>
      <c r="D24" s="11"/>
      <c r="E24" s="11"/>
      <c r="F24" s="11">
        <f t="shared" si="0"/>
        <v>0</v>
      </c>
    </row>
    <row r="25" spans="1:6">
      <c r="A25" s="13" t="s">
        <v>130</v>
      </c>
      <c r="B25" s="13" t="s">
        <v>131</v>
      </c>
      <c r="C25" s="11">
        <v>0</v>
      </c>
      <c r="D25" s="11">
        <v>0</v>
      </c>
      <c r="E25" s="11">
        <v>3.6</v>
      </c>
      <c r="F25" s="11">
        <f t="shared" si="0"/>
        <v>3.6</v>
      </c>
    </row>
    <row r="26" spans="1:6">
      <c r="A26" s="13" t="s">
        <v>132</v>
      </c>
      <c r="B26" s="13" t="s">
        <v>133</v>
      </c>
      <c r="C26" s="11"/>
      <c r="D26" s="11"/>
      <c r="E26" s="11"/>
      <c r="F26" s="11">
        <f t="shared" si="0"/>
        <v>0</v>
      </c>
    </row>
    <row r="27" spans="1:6">
      <c r="A27" s="13" t="s">
        <v>134</v>
      </c>
      <c r="B27" s="13" t="s">
        <v>135</v>
      </c>
      <c r="C27" s="11">
        <v>0.8</v>
      </c>
      <c r="D27" s="11">
        <v>0</v>
      </c>
      <c r="E27" s="11">
        <v>4.8</v>
      </c>
      <c r="F27" s="11">
        <f t="shared" si="0"/>
        <v>5.6</v>
      </c>
    </row>
  </sheetData>
  <phoneticPr fontId="4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F1" sqref="A1:F1048576"/>
    </sheetView>
  </sheetViews>
  <sheetFormatPr defaultColWidth="9" defaultRowHeight="13.5"/>
  <cols>
    <col min="1" max="6" width="9" style="14"/>
    <col min="7" max="16384" width="9" style="6"/>
  </cols>
  <sheetData>
    <row r="1" spans="1:8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</row>
    <row r="2" spans="1:8">
      <c r="A2" s="13" t="s">
        <v>136</v>
      </c>
      <c r="B2" s="13" t="s">
        <v>137</v>
      </c>
      <c r="C2" s="11">
        <v>0.4</v>
      </c>
      <c r="D2" s="11">
        <v>0</v>
      </c>
      <c r="E2" s="11">
        <v>0</v>
      </c>
      <c r="F2" s="11">
        <f>SUM(C2:E2)</f>
        <v>0.4</v>
      </c>
    </row>
    <row r="3" spans="1:8">
      <c r="A3" s="13" t="s">
        <v>138</v>
      </c>
      <c r="B3" s="13" t="s">
        <v>139</v>
      </c>
      <c r="C3" s="11"/>
      <c r="D3" s="11"/>
      <c r="E3" s="11"/>
      <c r="F3" s="11">
        <f>SUM(C3:E3)</f>
        <v>0</v>
      </c>
    </row>
    <row r="4" spans="1:8">
      <c r="A4" s="13" t="s">
        <v>140</v>
      </c>
      <c r="B4" s="13" t="s">
        <v>141</v>
      </c>
      <c r="C4" s="11"/>
      <c r="D4" s="11"/>
      <c r="E4" s="11"/>
      <c r="F4" s="11">
        <f t="shared" ref="F4:F7" si="0">SUM(C4,E4,D4)</f>
        <v>0</v>
      </c>
    </row>
    <row r="5" spans="1:8">
      <c r="A5" s="13" t="s">
        <v>142</v>
      </c>
      <c r="B5" s="13" t="s">
        <v>143</v>
      </c>
      <c r="C5" s="11"/>
      <c r="D5" s="11"/>
      <c r="E5" s="11"/>
      <c r="F5" s="11">
        <f t="shared" si="0"/>
        <v>0</v>
      </c>
    </row>
    <row r="6" spans="1:8">
      <c r="A6" s="13" t="s">
        <v>144</v>
      </c>
      <c r="B6" s="13" t="s">
        <v>145</v>
      </c>
      <c r="C6" s="11">
        <v>1.6</v>
      </c>
      <c r="D6" s="11">
        <v>0</v>
      </c>
      <c r="E6" s="11">
        <v>0</v>
      </c>
      <c r="F6" s="11">
        <f t="shared" si="0"/>
        <v>1.6</v>
      </c>
      <c r="G6" s="7"/>
      <c r="H6" s="7"/>
    </row>
    <row r="7" spans="1:8">
      <c r="A7" s="13" t="s">
        <v>146</v>
      </c>
      <c r="B7" s="13" t="s">
        <v>147</v>
      </c>
      <c r="C7" s="11"/>
      <c r="D7" s="11"/>
      <c r="E7" s="11"/>
      <c r="F7" s="11">
        <f t="shared" si="0"/>
        <v>0</v>
      </c>
    </row>
  </sheetData>
  <phoneticPr fontId="4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F1" sqref="A1:F1048576"/>
    </sheetView>
  </sheetViews>
  <sheetFormatPr defaultColWidth="9" defaultRowHeight="13.5"/>
  <cols>
    <col min="1" max="6" width="9" style="12"/>
  </cols>
  <sheetData>
    <row r="1" spans="1:6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</row>
    <row r="2" spans="1:6">
      <c r="A2" s="10" t="s">
        <v>148</v>
      </c>
      <c r="B2" s="10" t="s">
        <v>149</v>
      </c>
      <c r="C2" s="10">
        <v>5.6</v>
      </c>
      <c r="D2" s="10">
        <v>0</v>
      </c>
      <c r="E2" s="10">
        <v>2.4</v>
      </c>
      <c r="F2" s="10">
        <f t="shared" ref="F2:F23" si="0">SUM(C2:E2)</f>
        <v>8</v>
      </c>
    </row>
    <row r="3" spans="1:6">
      <c r="A3" s="10" t="s">
        <v>150</v>
      </c>
      <c r="B3" s="10" t="s">
        <v>151</v>
      </c>
      <c r="C3" s="10">
        <v>0.4</v>
      </c>
      <c r="D3" s="10">
        <v>0</v>
      </c>
      <c r="E3" s="10">
        <v>1.2</v>
      </c>
      <c r="F3" s="10">
        <f t="shared" si="0"/>
        <v>1.6</v>
      </c>
    </row>
    <row r="4" spans="1:6">
      <c r="A4" s="10" t="s">
        <v>152</v>
      </c>
      <c r="B4" s="10" t="s">
        <v>153</v>
      </c>
      <c r="C4" s="10">
        <v>2.8</v>
      </c>
      <c r="D4" s="10">
        <v>0</v>
      </c>
      <c r="E4" s="10">
        <v>2.4</v>
      </c>
      <c r="F4" s="10">
        <f t="shared" si="0"/>
        <v>5.1999999999999993</v>
      </c>
    </row>
    <row r="5" spans="1:6">
      <c r="A5" s="10" t="s">
        <v>154</v>
      </c>
      <c r="B5" s="10" t="s">
        <v>155</v>
      </c>
      <c r="C5" s="10"/>
      <c r="D5" s="10"/>
      <c r="E5" s="10"/>
      <c r="F5" s="10">
        <f t="shared" si="0"/>
        <v>0</v>
      </c>
    </row>
    <row r="6" spans="1:6">
      <c r="A6" s="10" t="s">
        <v>156</v>
      </c>
      <c r="B6" s="10" t="s">
        <v>157</v>
      </c>
      <c r="C6" s="10">
        <v>0.4</v>
      </c>
      <c r="D6" s="10">
        <v>0</v>
      </c>
      <c r="E6" s="10">
        <v>1.2</v>
      </c>
      <c r="F6" s="10">
        <f t="shared" si="0"/>
        <v>1.6</v>
      </c>
    </row>
    <row r="7" spans="1:6">
      <c r="A7" s="10" t="s">
        <v>158</v>
      </c>
      <c r="B7" s="10" t="s">
        <v>159</v>
      </c>
      <c r="C7" s="10">
        <v>10.6</v>
      </c>
      <c r="D7" s="10">
        <v>0</v>
      </c>
      <c r="E7" s="10">
        <v>1.2</v>
      </c>
      <c r="F7" s="10">
        <f t="shared" si="0"/>
        <v>11.799999999999999</v>
      </c>
    </row>
    <row r="8" spans="1:6">
      <c r="A8" s="10" t="s">
        <v>160</v>
      </c>
      <c r="B8" s="10" t="s">
        <v>161</v>
      </c>
      <c r="C8" s="10">
        <v>21.4</v>
      </c>
      <c r="D8" s="10">
        <v>0</v>
      </c>
      <c r="E8" s="10">
        <v>1.2</v>
      </c>
      <c r="F8" s="10">
        <f t="shared" si="0"/>
        <v>22.599999999999998</v>
      </c>
    </row>
    <row r="9" spans="1:6" s="1" customFormat="1">
      <c r="A9" s="10" t="s">
        <v>162</v>
      </c>
      <c r="B9" s="10" t="s">
        <v>163</v>
      </c>
      <c r="C9" s="10">
        <v>0.4</v>
      </c>
      <c r="D9" s="10">
        <v>0</v>
      </c>
      <c r="E9" s="10">
        <v>1.2</v>
      </c>
      <c r="F9" s="10">
        <f t="shared" si="0"/>
        <v>1.6</v>
      </c>
    </row>
    <row r="10" spans="1:6">
      <c r="A10" s="10" t="s">
        <v>164</v>
      </c>
      <c r="B10" s="10" t="s">
        <v>165</v>
      </c>
      <c r="C10" s="10"/>
      <c r="D10" s="10"/>
      <c r="E10" s="10"/>
      <c r="F10" s="10">
        <f t="shared" si="0"/>
        <v>0</v>
      </c>
    </row>
    <row r="11" spans="1:6">
      <c r="A11" s="10" t="s">
        <v>166</v>
      </c>
      <c r="B11" s="10" t="s">
        <v>167</v>
      </c>
      <c r="C11" s="10"/>
      <c r="D11" s="10"/>
      <c r="E11" s="10"/>
      <c r="F11" s="10">
        <f t="shared" si="0"/>
        <v>0</v>
      </c>
    </row>
    <row r="12" spans="1:6" s="1" customFormat="1">
      <c r="A12" s="10" t="s">
        <v>168</v>
      </c>
      <c r="B12" s="10" t="s">
        <v>169</v>
      </c>
      <c r="C12" s="10">
        <v>0</v>
      </c>
      <c r="D12" s="10">
        <v>0</v>
      </c>
      <c r="E12" s="10">
        <v>1.2</v>
      </c>
      <c r="F12" s="10">
        <f t="shared" si="0"/>
        <v>1.2</v>
      </c>
    </row>
    <row r="13" spans="1:6" s="2" customFormat="1">
      <c r="A13" s="11" t="s">
        <v>170</v>
      </c>
      <c r="B13" s="11" t="s">
        <v>171</v>
      </c>
      <c r="C13" s="11">
        <v>1.6</v>
      </c>
      <c r="D13" s="11">
        <v>0</v>
      </c>
      <c r="E13" s="11">
        <v>0</v>
      </c>
      <c r="F13" s="11">
        <f t="shared" si="0"/>
        <v>1.6</v>
      </c>
    </row>
    <row r="14" spans="1:6">
      <c r="A14" s="10" t="s">
        <v>172</v>
      </c>
      <c r="B14" s="10" t="s">
        <v>173</v>
      </c>
      <c r="C14" s="10"/>
      <c r="D14" s="10"/>
      <c r="E14" s="10"/>
      <c r="F14" s="10">
        <f t="shared" si="0"/>
        <v>0</v>
      </c>
    </row>
    <row r="15" spans="1:6">
      <c r="A15" s="10" t="s">
        <v>174</v>
      </c>
      <c r="B15" s="10" t="s">
        <v>175</v>
      </c>
      <c r="C15" s="10"/>
      <c r="D15" s="10"/>
      <c r="E15" s="10"/>
      <c r="F15" s="10">
        <f t="shared" si="0"/>
        <v>0</v>
      </c>
    </row>
    <row r="16" spans="1:6">
      <c r="A16" s="10" t="s">
        <v>176</v>
      </c>
      <c r="B16" s="10" t="s">
        <v>177</v>
      </c>
      <c r="C16" s="10">
        <v>12</v>
      </c>
      <c r="D16" s="10">
        <v>0</v>
      </c>
      <c r="E16" s="10">
        <v>1.2</v>
      </c>
      <c r="F16" s="10">
        <f t="shared" si="0"/>
        <v>13.2</v>
      </c>
    </row>
    <row r="17" spans="1:6">
      <c r="A17" s="10" t="s">
        <v>178</v>
      </c>
      <c r="B17" s="10" t="s">
        <v>179</v>
      </c>
      <c r="C17" s="10"/>
      <c r="D17" s="10"/>
      <c r="E17" s="10"/>
      <c r="F17" s="10">
        <f t="shared" si="0"/>
        <v>0</v>
      </c>
    </row>
    <row r="18" spans="1:6">
      <c r="A18" s="10" t="s">
        <v>180</v>
      </c>
      <c r="B18" s="10" t="s">
        <v>181</v>
      </c>
      <c r="C18" s="10">
        <v>2.4</v>
      </c>
      <c r="D18" s="10">
        <v>0</v>
      </c>
      <c r="E18" s="10">
        <v>2.4</v>
      </c>
      <c r="F18" s="10">
        <f t="shared" si="0"/>
        <v>4.8</v>
      </c>
    </row>
    <row r="19" spans="1:6">
      <c r="A19" s="10" t="s">
        <v>182</v>
      </c>
      <c r="B19" s="10" t="s">
        <v>183</v>
      </c>
      <c r="C19" s="10">
        <v>0.4</v>
      </c>
      <c r="D19" s="10">
        <v>0</v>
      </c>
      <c r="E19" s="10">
        <v>0</v>
      </c>
      <c r="F19" s="10">
        <f t="shared" si="0"/>
        <v>0.4</v>
      </c>
    </row>
    <row r="20" spans="1:6">
      <c r="A20" s="10" t="s">
        <v>184</v>
      </c>
      <c r="B20" s="10" t="s">
        <v>185</v>
      </c>
      <c r="C20" s="10"/>
      <c r="D20" s="10"/>
      <c r="E20" s="10"/>
      <c r="F20" s="10">
        <f t="shared" si="0"/>
        <v>0</v>
      </c>
    </row>
    <row r="21" spans="1:6" s="3" customFormat="1">
      <c r="A21" s="10" t="s">
        <v>186</v>
      </c>
      <c r="B21" s="10" t="s">
        <v>187</v>
      </c>
      <c r="C21" s="10">
        <v>1.2</v>
      </c>
      <c r="D21" s="10">
        <v>0</v>
      </c>
      <c r="E21" s="10">
        <v>2.4</v>
      </c>
      <c r="F21" s="10">
        <f t="shared" si="0"/>
        <v>3.5999999999999996</v>
      </c>
    </row>
    <row r="22" spans="1:6" s="3" customFormat="1">
      <c r="A22" s="10" t="s">
        <v>188</v>
      </c>
      <c r="B22" s="10" t="s">
        <v>189</v>
      </c>
      <c r="C22" s="10">
        <v>2.4</v>
      </c>
      <c r="D22" s="10">
        <v>0</v>
      </c>
      <c r="E22" s="10">
        <v>6</v>
      </c>
      <c r="F22" s="10">
        <f t="shared" si="0"/>
        <v>8.4</v>
      </c>
    </row>
    <row r="23" spans="1:6" s="3" customFormat="1">
      <c r="A23" s="10" t="s">
        <v>190</v>
      </c>
      <c r="B23" s="10" t="s">
        <v>191</v>
      </c>
      <c r="C23" s="10">
        <v>2</v>
      </c>
      <c r="D23" s="10">
        <v>0</v>
      </c>
      <c r="E23" s="10">
        <v>1.2</v>
      </c>
      <c r="F23" s="10">
        <f t="shared" si="0"/>
        <v>3.2</v>
      </c>
    </row>
  </sheetData>
  <phoneticPr fontId="4" type="noConversion"/>
  <pageMargins left="0.69930555555555596" right="0.69930555555555596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15</vt:lpstr>
      <vt:lpstr>15博</vt:lpstr>
      <vt:lpstr>16</vt:lpstr>
      <vt:lpstr>16博</vt:lpstr>
      <vt:lpstr>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SEU-SY2</dc:creator>
  <cp:lastModifiedBy>Windows 用户</cp:lastModifiedBy>
  <dcterms:created xsi:type="dcterms:W3CDTF">2017-03-16T07:31:00Z</dcterms:created>
  <dcterms:modified xsi:type="dcterms:W3CDTF">2018-03-28T02:34:48Z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